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350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<sst xmlns="http://schemas.openxmlformats.org/spreadsheetml/2006/main" count="81" uniqueCount="28">
  <si>
    <t>CS120A Computing Concepts and Tools</t>
  </si>
  <si>
    <t>In-class Exercises: Spreadsheets &amp; Charts</t>
  </si>
  <si>
    <t>IterNum</t>
  </si>
  <si>
    <t>ArgValue</t>
  </si>
  <si>
    <t>Comment</t>
  </si>
  <si>
    <t>Okey</t>
  </si>
  <si>
    <t>Why the last digit is "0"?</t>
  </si>
  <si>
    <t>t</t>
  </si>
  <si>
    <t>z=2*PI*f*t</t>
  </si>
  <si>
    <t>z1=sin(z)</t>
  </si>
  <si>
    <t>z3=(1/3)*sin(3z)</t>
  </si>
  <si>
    <t>z5=(1/5)*sin(5z)</t>
  </si>
  <si>
    <t>z7=(1/7)*sin(7z)</t>
  </si>
  <si>
    <t>S3=4/PI*(z1+z3)</t>
  </si>
  <si>
    <t>S5=4/PI*(z1+z3+z5)</t>
  </si>
  <si>
    <t>S7=4/PI*(z1+z3+z5+Z7)</t>
  </si>
  <si>
    <t>T=1; f=1/T=1</t>
  </si>
  <si>
    <t>z</t>
  </si>
  <si>
    <t>z1</t>
  </si>
  <si>
    <t>z3</t>
  </si>
  <si>
    <t>z5</t>
  </si>
  <si>
    <t>z7</t>
  </si>
  <si>
    <t>S3</t>
  </si>
  <si>
    <t>S5</t>
  </si>
  <si>
    <t>S7</t>
  </si>
  <si>
    <t>Exercise 2: Sum of sine-functions</t>
  </si>
  <si>
    <t>Rivier College, Fall 2004</t>
  </si>
  <si>
    <t>Exercise 1: Calculations with Spreadsheets: Estimating Powers of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</si>
</sst>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6">
    <font>
      <sz val="10"/>
      <name val="Arial"/>
      <family val="0"/>
    </font>
    <font>
      <b/>
      <sz val="10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Square Wave Approximation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5"/>
          <c:order val="0"/>
          <c:tx>
            <c:strRef>
              <c:f>Sheet1!$G$66</c:f>
              <c:strCache>
                <c:ptCount val="1"/>
                <c:pt idx="0">
                  <c:v>S3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Sheet1!$A$67:$A$91</c:f>
              <c:numCache/>
            </c:numRef>
          </c:xVal>
          <c:yVal>
            <c:numRef>
              <c:f>Sheet1!$G$67:$G$91</c:f>
              <c:numCache/>
            </c:numRef>
          </c:yVal>
          <c:smooth val="1"/>
        </c:ser>
        <c:ser>
          <c:idx val="6"/>
          <c:order val="1"/>
          <c:tx>
            <c:strRef>
              <c:f>Sheet1!$H$66</c:f>
              <c:strCache>
                <c:ptCount val="1"/>
                <c:pt idx="0">
                  <c:v>S5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Sheet1!$A$67:$A$91</c:f>
              <c:numCache/>
            </c:numRef>
          </c:xVal>
          <c:yVal>
            <c:numRef>
              <c:f>Sheet1!$H$67:$H$91</c:f>
              <c:numCache/>
            </c:numRef>
          </c:yVal>
          <c:smooth val="1"/>
        </c:ser>
        <c:ser>
          <c:idx val="7"/>
          <c:order val="2"/>
          <c:tx>
            <c:strRef>
              <c:f>Sheet1!$I$66</c:f>
              <c:strCache>
                <c:ptCount val="1"/>
                <c:pt idx="0">
                  <c:v>S7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Sheet1!$A$67:$A$91</c:f>
              <c:numCache/>
            </c:numRef>
          </c:xVal>
          <c:yVal>
            <c:numRef>
              <c:f>Sheet1!$I$67:$I$91</c:f>
              <c:numCache/>
            </c:numRef>
          </c:yVal>
          <c:smooth val="1"/>
        </c:ser>
        <c:axId val="49414136"/>
        <c:axId val="42074041"/>
      </c:scatterChart>
      <c:valAx>
        <c:axId val="4941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t,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74041"/>
        <c:crosses val="autoZero"/>
        <c:crossBetween val="midCat"/>
        <c:dispUnits/>
      </c:valAx>
      <c:valAx>
        <c:axId val="4207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141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92</xdr:row>
      <xdr:rowOff>85725</xdr:rowOff>
    </xdr:from>
    <xdr:to>
      <xdr:col>4</xdr:col>
      <xdr:colOff>533400</xdr:colOff>
      <xdr:row>109</xdr:row>
      <xdr:rowOff>28575</xdr:rowOff>
    </xdr:to>
    <xdr:graphicFrame>
      <xdr:nvGraphicFramePr>
        <xdr:cNvPr id="1" name="Chart 2"/>
        <xdr:cNvGraphicFramePr/>
      </xdr:nvGraphicFramePr>
      <xdr:xfrm>
        <a:off x="695325" y="14982825"/>
        <a:ext cx="3952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J94" sqref="J94"/>
    </sheetView>
  </sheetViews>
  <sheetFormatPr defaultColWidth="9.140625" defaultRowHeight="12.75"/>
  <cols>
    <col min="2" max="2" width="22.28125" style="0" customWidth="1"/>
    <col min="3" max="3" width="21.140625" style="0" customWidth="1"/>
    <col min="8" max="8" width="8.57421875" style="0" customWidth="1"/>
    <col min="9" max="9" width="13.28125" style="0" customWidth="1"/>
    <col min="10" max="10" width="14.421875" style="0" customWidth="1"/>
    <col min="11" max="11" width="15.8515625" style="0" customWidth="1"/>
    <col min="12" max="12" width="18.421875" style="0" customWidth="1"/>
    <col min="13" max="13" width="20.7109375" style="0" customWidth="1"/>
  </cols>
  <sheetData>
    <row r="1" ht="12.75">
      <c r="A1" s="1" t="s">
        <v>26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27</v>
      </c>
    </row>
    <row r="5" ht="12.75">
      <c r="A5" s="1"/>
    </row>
    <row r="6" spans="1:3" ht="12.75">
      <c r="A6" s="3" t="s">
        <v>2</v>
      </c>
      <c r="B6" s="3" t="s">
        <v>3</v>
      </c>
      <c r="C6" s="3" t="s">
        <v>4</v>
      </c>
    </row>
    <row r="7" spans="1:3" ht="12.75">
      <c r="A7" s="4">
        <v>1</v>
      </c>
      <c r="B7" s="5">
        <v>2</v>
      </c>
      <c r="C7" s="6" t="s">
        <v>5</v>
      </c>
    </row>
    <row r="8" spans="1:3" ht="12.75">
      <c r="A8" s="4">
        <f>(A7)+1</f>
        <v>2</v>
      </c>
      <c r="B8" s="5">
        <f>2*(B7)</f>
        <v>4</v>
      </c>
      <c r="C8" s="6" t="s">
        <v>5</v>
      </c>
    </row>
    <row r="9" spans="1:3" ht="12.75">
      <c r="A9" s="4">
        <f aca="true" t="shared" si="0" ref="A9:A61">(A8)+1</f>
        <v>3</v>
      </c>
      <c r="B9" s="5">
        <f aca="true" t="shared" si="1" ref="B9:B61">2*(B8)</f>
        <v>8</v>
      </c>
      <c r="C9" s="6" t="s">
        <v>5</v>
      </c>
    </row>
    <row r="10" spans="1:3" ht="12.75">
      <c r="A10" s="4">
        <f t="shared" si="0"/>
        <v>4</v>
      </c>
      <c r="B10" s="5">
        <f t="shared" si="1"/>
        <v>16</v>
      </c>
      <c r="C10" s="6" t="s">
        <v>5</v>
      </c>
    </row>
    <row r="11" spans="1:3" ht="12.75">
      <c r="A11" s="4">
        <f t="shared" si="0"/>
        <v>5</v>
      </c>
      <c r="B11" s="5">
        <f t="shared" si="1"/>
        <v>32</v>
      </c>
      <c r="C11" s="6" t="s">
        <v>5</v>
      </c>
    </row>
    <row r="12" spans="1:3" ht="12.75">
      <c r="A12" s="4">
        <f t="shared" si="0"/>
        <v>6</v>
      </c>
      <c r="B12" s="5">
        <f t="shared" si="1"/>
        <v>64</v>
      </c>
      <c r="C12" s="6" t="s">
        <v>5</v>
      </c>
    </row>
    <row r="13" spans="1:3" ht="12.75">
      <c r="A13" s="4">
        <f t="shared" si="0"/>
        <v>7</v>
      </c>
      <c r="B13" s="5">
        <f t="shared" si="1"/>
        <v>128</v>
      </c>
      <c r="C13" s="6" t="s">
        <v>5</v>
      </c>
    </row>
    <row r="14" spans="1:3" ht="12.75">
      <c r="A14" s="4">
        <f t="shared" si="0"/>
        <v>8</v>
      </c>
      <c r="B14" s="5">
        <f t="shared" si="1"/>
        <v>256</v>
      </c>
      <c r="C14" s="6" t="s">
        <v>5</v>
      </c>
    </row>
    <row r="15" spans="1:3" ht="12.75">
      <c r="A15" s="4">
        <f t="shared" si="0"/>
        <v>9</v>
      </c>
      <c r="B15" s="5">
        <f t="shared" si="1"/>
        <v>512</v>
      </c>
      <c r="C15" s="6" t="s">
        <v>5</v>
      </c>
    </row>
    <row r="16" spans="1:3" ht="12.75">
      <c r="A16" s="4">
        <f t="shared" si="0"/>
        <v>10</v>
      </c>
      <c r="B16" s="5">
        <f t="shared" si="1"/>
        <v>1024</v>
      </c>
      <c r="C16" s="6" t="s">
        <v>5</v>
      </c>
    </row>
    <row r="17" spans="1:3" ht="12.75">
      <c r="A17" s="4">
        <f t="shared" si="0"/>
        <v>11</v>
      </c>
      <c r="B17" s="5">
        <f t="shared" si="1"/>
        <v>2048</v>
      </c>
      <c r="C17" s="6" t="s">
        <v>5</v>
      </c>
    </row>
    <row r="18" spans="1:3" ht="12.75">
      <c r="A18" s="4">
        <f t="shared" si="0"/>
        <v>12</v>
      </c>
      <c r="B18" s="5">
        <f t="shared" si="1"/>
        <v>4096</v>
      </c>
      <c r="C18" s="6" t="s">
        <v>5</v>
      </c>
    </row>
    <row r="19" spans="1:3" ht="12.75">
      <c r="A19" s="4">
        <f t="shared" si="0"/>
        <v>13</v>
      </c>
      <c r="B19" s="5">
        <f t="shared" si="1"/>
        <v>8192</v>
      </c>
      <c r="C19" s="6" t="s">
        <v>5</v>
      </c>
    </row>
    <row r="20" spans="1:3" ht="12.75">
      <c r="A20" s="4">
        <f t="shared" si="0"/>
        <v>14</v>
      </c>
      <c r="B20" s="5">
        <f t="shared" si="1"/>
        <v>16384</v>
      </c>
      <c r="C20" s="6" t="s">
        <v>5</v>
      </c>
    </row>
    <row r="21" spans="1:3" ht="12.75">
      <c r="A21" s="4">
        <f t="shared" si="0"/>
        <v>15</v>
      </c>
      <c r="B21" s="5">
        <f t="shared" si="1"/>
        <v>32768</v>
      </c>
      <c r="C21" s="6" t="s">
        <v>5</v>
      </c>
    </row>
    <row r="22" spans="1:3" ht="12.75">
      <c r="A22" s="4">
        <f t="shared" si="0"/>
        <v>16</v>
      </c>
      <c r="B22" s="5">
        <f t="shared" si="1"/>
        <v>65536</v>
      </c>
      <c r="C22" s="6" t="s">
        <v>5</v>
      </c>
    </row>
    <row r="23" spans="1:3" ht="12.75">
      <c r="A23" s="4">
        <f t="shared" si="0"/>
        <v>17</v>
      </c>
      <c r="B23" s="5">
        <f t="shared" si="1"/>
        <v>131072</v>
      </c>
      <c r="C23" s="6" t="s">
        <v>5</v>
      </c>
    </row>
    <row r="24" spans="1:3" ht="12.75">
      <c r="A24" s="4">
        <f t="shared" si="0"/>
        <v>18</v>
      </c>
      <c r="B24" s="5">
        <f t="shared" si="1"/>
        <v>262144</v>
      </c>
      <c r="C24" s="6" t="s">
        <v>5</v>
      </c>
    </row>
    <row r="25" spans="1:3" ht="12.75">
      <c r="A25" s="4">
        <f t="shared" si="0"/>
        <v>19</v>
      </c>
      <c r="B25" s="5">
        <f t="shared" si="1"/>
        <v>524288</v>
      </c>
      <c r="C25" s="6" t="s">
        <v>5</v>
      </c>
    </row>
    <row r="26" spans="1:3" ht="12.75">
      <c r="A26" s="4">
        <f t="shared" si="0"/>
        <v>20</v>
      </c>
      <c r="B26" s="5">
        <f t="shared" si="1"/>
        <v>1048576</v>
      </c>
      <c r="C26" s="6" t="s">
        <v>5</v>
      </c>
    </row>
    <row r="27" spans="1:3" ht="12.75">
      <c r="A27" s="4">
        <f t="shared" si="0"/>
        <v>21</v>
      </c>
      <c r="B27" s="5">
        <f t="shared" si="1"/>
        <v>2097152</v>
      </c>
      <c r="C27" s="6" t="s">
        <v>5</v>
      </c>
    </row>
    <row r="28" spans="1:3" ht="12.75">
      <c r="A28" s="4">
        <f t="shared" si="0"/>
        <v>22</v>
      </c>
      <c r="B28" s="5">
        <f t="shared" si="1"/>
        <v>4194304</v>
      </c>
      <c r="C28" s="6" t="s">
        <v>5</v>
      </c>
    </row>
    <row r="29" spans="1:3" ht="12.75">
      <c r="A29" s="4">
        <f t="shared" si="0"/>
        <v>23</v>
      </c>
      <c r="B29" s="5">
        <f t="shared" si="1"/>
        <v>8388608</v>
      </c>
      <c r="C29" s="6" t="s">
        <v>5</v>
      </c>
    </row>
    <row r="30" spans="1:3" ht="12.75">
      <c r="A30" s="4">
        <f t="shared" si="0"/>
        <v>24</v>
      </c>
      <c r="B30" s="5">
        <f t="shared" si="1"/>
        <v>16777216</v>
      </c>
      <c r="C30" s="6" t="s">
        <v>5</v>
      </c>
    </row>
    <row r="31" spans="1:3" ht="12.75">
      <c r="A31" s="4">
        <f t="shared" si="0"/>
        <v>25</v>
      </c>
      <c r="B31" s="5">
        <f t="shared" si="1"/>
        <v>33554432</v>
      </c>
      <c r="C31" s="6" t="s">
        <v>5</v>
      </c>
    </row>
    <row r="32" spans="1:3" ht="12.75">
      <c r="A32" s="4">
        <f t="shared" si="0"/>
        <v>26</v>
      </c>
      <c r="B32" s="5">
        <f t="shared" si="1"/>
        <v>67108864</v>
      </c>
      <c r="C32" s="6" t="s">
        <v>5</v>
      </c>
    </row>
    <row r="33" spans="1:3" ht="12.75">
      <c r="A33" s="4">
        <f t="shared" si="0"/>
        <v>27</v>
      </c>
      <c r="B33" s="5">
        <f t="shared" si="1"/>
        <v>134217728</v>
      </c>
      <c r="C33" s="6" t="s">
        <v>5</v>
      </c>
    </row>
    <row r="34" spans="1:3" ht="12.75">
      <c r="A34" s="4">
        <f t="shared" si="0"/>
        <v>28</v>
      </c>
      <c r="B34" s="5">
        <f t="shared" si="1"/>
        <v>268435456</v>
      </c>
      <c r="C34" s="6" t="s">
        <v>5</v>
      </c>
    </row>
    <row r="35" spans="1:3" ht="12.75">
      <c r="A35" s="4">
        <f t="shared" si="0"/>
        <v>29</v>
      </c>
      <c r="B35" s="5">
        <f t="shared" si="1"/>
        <v>536870912</v>
      </c>
      <c r="C35" s="6" t="s">
        <v>5</v>
      </c>
    </row>
    <row r="36" spans="1:3" ht="12.75">
      <c r="A36" s="4">
        <f t="shared" si="0"/>
        <v>30</v>
      </c>
      <c r="B36" s="5">
        <f t="shared" si="1"/>
        <v>1073741824</v>
      </c>
      <c r="C36" s="6" t="s">
        <v>5</v>
      </c>
    </row>
    <row r="37" spans="1:3" ht="12.75">
      <c r="A37" s="4">
        <f t="shared" si="0"/>
        <v>31</v>
      </c>
      <c r="B37" s="5">
        <f t="shared" si="1"/>
        <v>2147483648</v>
      </c>
      <c r="C37" s="6" t="s">
        <v>5</v>
      </c>
    </row>
    <row r="38" spans="1:3" ht="12.75">
      <c r="A38" s="4">
        <f t="shared" si="0"/>
        <v>32</v>
      </c>
      <c r="B38" s="5">
        <f t="shared" si="1"/>
        <v>4294967296</v>
      </c>
      <c r="C38" s="6" t="s">
        <v>5</v>
      </c>
    </row>
    <row r="39" spans="1:3" ht="12.75">
      <c r="A39" s="4">
        <f t="shared" si="0"/>
        <v>33</v>
      </c>
      <c r="B39" s="5">
        <f t="shared" si="1"/>
        <v>8589934592</v>
      </c>
      <c r="C39" s="6" t="s">
        <v>5</v>
      </c>
    </row>
    <row r="40" spans="1:3" ht="12.75">
      <c r="A40" s="4">
        <f t="shared" si="0"/>
        <v>34</v>
      </c>
      <c r="B40" s="5">
        <f t="shared" si="1"/>
        <v>17179869184</v>
      </c>
      <c r="C40" s="6" t="s">
        <v>5</v>
      </c>
    </row>
    <row r="41" spans="1:3" ht="12.75">
      <c r="A41" s="4">
        <f t="shared" si="0"/>
        <v>35</v>
      </c>
      <c r="B41" s="5">
        <f t="shared" si="1"/>
        <v>34359738368</v>
      </c>
      <c r="C41" s="6" t="s">
        <v>5</v>
      </c>
    </row>
    <row r="42" spans="1:3" ht="12.75">
      <c r="A42" s="4">
        <f t="shared" si="0"/>
        <v>36</v>
      </c>
      <c r="B42" s="5">
        <f t="shared" si="1"/>
        <v>68719476736</v>
      </c>
      <c r="C42" s="6" t="s">
        <v>5</v>
      </c>
    </row>
    <row r="43" spans="1:3" ht="12.75">
      <c r="A43" s="4">
        <f t="shared" si="0"/>
        <v>37</v>
      </c>
      <c r="B43" s="5">
        <f t="shared" si="1"/>
        <v>137438953472</v>
      </c>
      <c r="C43" s="6" t="s">
        <v>5</v>
      </c>
    </row>
    <row r="44" spans="1:3" ht="12.75">
      <c r="A44" s="4">
        <f t="shared" si="0"/>
        <v>38</v>
      </c>
      <c r="B44" s="5">
        <f t="shared" si="1"/>
        <v>274877906944</v>
      </c>
      <c r="C44" s="6" t="s">
        <v>5</v>
      </c>
    </row>
    <row r="45" spans="1:3" ht="12.75">
      <c r="A45" s="4">
        <f t="shared" si="0"/>
        <v>39</v>
      </c>
      <c r="B45" s="5">
        <f t="shared" si="1"/>
        <v>549755813888</v>
      </c>
      <c r="C45" s="6" t="s">
        <v>5</v>
      </c>
    </row>
    <row r="46" spans="1:3" ht="12.75">
      <c r="A46" s="4">
        <f t="shared" si="0"/>
        <v>40</v>
      </c>
      <c r="B46" s="5">
        <f t="shared" si="1"/>
        <v>1099511627776</v>
      </c>
      <c r="C46" s="6" t="s">
        <v>5</v>
      </c>
    </row>
    <row r="47" spans="1:3" ht="12.75">
      <c r="A47" s="4">
        <f t="shared" si="0"/>
        <v>41</v>
      </c>
      <c r="B47" s="5">
        <f t="shared" si="1"/>
        <v>2199023255552</v>
      </c>
      <c r="C47" s="6" t="s">
        <v>5</v>
      </c>
    </row>
    <row r="48" spans="1:3" ht="12.75">
      <c r="A48" s="4">
        <f t="shared" si="0"/>
        <v>42</v>
      </c>
      <c r="B48" s="5">
        <f t="shared" si="1"/>
        <v>4398046511104</v>
      </c>
      <c r="C48" s="6" t="s">
        <v>5</v>
      </c>
    </row>
    <row r="49" spans="1:3" ht="12.75">
      <c r="A49" s="4">
        <f t="shared" si="0"/>
        <v>43</v>
      </c>
      <c r="B49" s="5">
        <f t="shared" si="1"/>
        <v>8796093022208</v>
      </c>
      <c r="C49" s="6" t="s">
        <v>5</v>
      </c>
    </row>
    <row r="50" spans="1:3" ht="12.75">
      <c r="A50" s="4">
        <f t="shared" si="0"/>
        <v>44</v>
      </c>
      <c r="B50" s="5">
        <f t="shared" si="1"/>
        <v>17592186044416</v>
      </c>
      <c r="C50" s="6" t="s">
        <v>5</v>
      </c>
    </row>
    <row r="51" spans="1:3" ht="12.75">
      <c r="A51" s="4">
        <f t="shared" si="0"/>
        <v>45</v>
      </c>
      <c r="B51" s="5">
        <f t="shared" si="1"/>
        <v>35184372088832</v>
      </c>
      <c r="C51" s="6" t="s">
        <v>5</v>
      </c>
    </row>
    <row r="52" spans="1:3" ht="12.75">
      <c r="A52" s="4">
        <f t="shared" si="0"/>
        <v>46</v>
      </c>
      <c r="B52" s="5">
        <f t="shared" si="1"/>
        <v>70368744177664</v>
      </c>
      <c r="C52" s="6" t="s">
        <v>5</v>
      </c>
    </row>
    <row r="53" spans="1:3" ht="12.75">
      <c r="A53" s="4">
        <f t="shared" si="0"/>
        <v>47</v>
      </c>
      <c r="B53" s="5">
        <f t="shared" si="1"/>
        <v>140737488355328</v>
      </c>
      <c r="C53" s="6" t="s">
        <v>5</v>
      </c>
    </row>
    <row r="54" spans="1:3" ht="12.75">
      <c r="A54" s="4">
        <f t="shared" si="0"/>
        <v>48</v>
      </c>
      <c r="B54" s="5">
        <f t="shared" si="1"/>
        <v>281474976710656</v>
      </c>
      <c r="C54" s="6" t="s">
        <v>5</v>
      </c>
    </row>
    <row r="55" spans="1:3" ht="12.75">
      <c r="A55" s="4">
        <f t="shared" si="0"/>
        <v>49</v>
      </c>
      <c r="B55" s="5">
        <f t="shared" si="1"/>
        <v>562949953421312</v>
      </c>
      <c r="C55" s="6" t="s">
        <v>5</v>
      </c>
    </row>
    <row r="56" spans="1:3" ht="12.75">
      <c r="A56" s="4">
        <f t="shared" si="0"/>
        <v>50</v>
      </c>
      <c r="B56" s="5">
        <f t="shared" si="1"/>
        <v>1125899906842624</v>
      </c>
      <c r="C56" s="6" t="s">
        <v>6</v>
      </c>
    </row>
    <row r="57" spans="1:3" ht="12.75">
      <c r="A57" s="4">
        <f t="shared" si="0"/>
        <v>51</v>
      </c>
      <c r="B57" s="5">
        <f t="shared" si="1"/>
        <v>2251799813685248</v>
      </c>
      <c r="C57" s="6" t="s">
        <v>6</v>
      </c>
    </row>
    <row r="58" spans="1:3" ht="12.75">
      <c r="A58" s="4">
        <f t="shared" si="0"/>
        <v>52</v>
      </c>
      <c r="B58" s="5">
        <f t="shared" si="1"/>
        <v>4503599627370496</v>
      </c>
      <c r="C58" s="6" t="s">
        <v>6</v>
      </c>
    </row>
    <row r="59" spans="1:3" ht="12.75">
      <c r="A59" s="4">
        <f t="shared" si="0"/>
        <v>53</v>
      </c>
      <c r="B59" s="5">
        <f t="shared" si="1"/>
        <v>9007199254740992</v>
      </c>
      <c r="C59" s="6" t="s">
        <v>6</v>
      </c>
    </row>
    <row r="60" spans="1:3" ht="12.75">
      <c r="A60" s="4">
        <f t="shared" si="0"/>
        <v>54</v>
      </c>
      <c r="B60" s="5">
        <f t="shared" si="1"/>
        <v>18014398509481984</v>
      </c>
      <c r="C60" s="6" t="s">
        <v>6</v>
      </c>
    </row>
    <row r="61" spans="1:3" ht="12.75">
      <c r="A61" s="4">
        <f t="shared" si="0"/>
        <v>55</v>
      </c>
      <c r="B61" s="5">
        <f t="shared" si="1"/>
        <v>36028797018963970</v>
      </c>
      <c r="C61" s="6" t="s">
        <v>6</v>
      </c>
    </row>
    <row r="63" ht="12.75">
      <c r="A63" t="s">
        <v>16</v>
      </c>
    </row>
    <row r="64" ht="12.75">
      <c r="A64" s="1" t="s">
        <v>25</v>
      </c>
    </row>
    <row r="65" spans="2:9" ht="12.75">
      <c r="B65" s="2" t="s">
        <v>8</v>
      </c>
      <c r="C65" s="2" t="s">
        <v>9</v>
      </c>
      <c r="D65" s="2" t="s">
        <v>10</v>
      </c>
      <c r="E65" s="2" t="s">
        <v>11</v>
      </c>
      <c r="F65" s="2" t="s">
        <v>12</v>
      </c>
      <c r="G65" s="2" t="s">
        <v>13</v>
      </c>
      <c r="H65" s="2" t="s">
        <v>14</v>
      </c>
      <c r="I65" s="2" t="s">
        <v>15</v>
      </c>
    </row>
    <row r="66" spans="1:9" ht="12.75">
      <c r="A66" s="1" t="s">
        <v>7</v>
      </c>
      <c r="B66" s="1" t="s">
        <v>17</v>
      </c>
      <c r="C66" s="1" t="s">
        <v>18</v>
      </c>
      <c r="D66" s="1" t="s">
        <v>19</v>
      </c>
      <c r="E66" s="1" t="s">
        <v>20</v>
      </c>
      <c r="F66" s="1" t="s">
        <v>21</v>
      </c>
      <c r="G66" s="1" t="s">
        <v>22</v>
      </c>
      <c r="H66" s="1" t="s">
        <v>23</v>
      </c>
      <c r="I66" s="1" t="s">
        <v>24</v>
      </c>
    </row>
    <row r="67" spans="1:9" ht="12.75">
      <c r="A67">
        <v>0</v>
      </c>
      <c r="B67">
        <f>2*3.141593*1*(A67)</f>
        <v>0</v>
      </c>
      <c r="C67">
        <f>SIN(B67)</f>
        <v>0</v>
      </c>
      <c r="D67">
        <f>1/3*SIN(3*(B67))</f>
        <v>0</v>
      </c>
      <c r="E67">
        <f>1/5*SIN(5*(B67))</f>
        <v>0</v>
      </c>
      <c r="F67">
        <f>1/7*SIN(7*(B67))</f>
        <v>0</v>
      </c>
      <c r="G67">
        <f>4/3.141593*((C67)+(D67))</f>
        <v>0</v>
      </c>
      <c r="H67">
        <f>4/3.141593*((C67)+(D67)+(E67))</f>
        <v>0</v>
      </c>
      <c r="I67">
        <f>4/3.141593*((C67)+(D67)+(E67)+(F67))</f>
        <v>0</v>
      </c>
    </row>
    <row r="68" spans="1:9" ht="12.75">
      <c r="A68">
        <f>0.1+(A67)</f>
        <v>0.1</v>
      </c>
      <c r="B68">
        <f aca="true" t="shared" si="2" ref="B68:B91">2*3.141593*1*(A68)</f>
        <v>0.6283186000000001</v>
      </c>
      <c r="C68">
        <f aca="true" t="shared" si="3" ref="C68:C91">SIN(B68)</f>
        <v>0.5877853083428206</v>
      </c>
      <c r="D68">
        <f aca="true" t="shared" si="4" ref="D68:D91">1/3*SIN(3*(B68))</f>
        <v>0.31701881735571613</v>
      </c>
      <c r="E68">
        <f aca="true" t="shared" si="5" ref="E68:E91">1/5*SIN(5*(B68))</f>
        <v>-6.92820414126865E-08</v>
      </c>
      <c r="F68">
        <f aca="true" t="shared" si="6" ref="F68:F91">1/7*SIN(7*(B68))</f>
        <v>-0.1358652380229056</v>
      </c>
      <c r="G68">
        <f aca="true" t="shared" si="7" ref="G68:G91">4/3.141593*((C68)+(D68))</f>
        <v>1.15203226604915</v>
      </c>
      <c r="H68">
        <f aca="true" t="shared" si="8" ref="H68:H91">4/3.141593*((C68)+(D68)+(E68))</f>
        <v>1.1520321778365248</v>
      </c>
      <c r="I68">
        <f aca="true" t="shared" si="9" ref="I68:I91">4/3.141593*((C68)+(D68)+(E68)+(F68))</f>
        <v>0.9790432031056725</v>
      </c>
    </row>
    <row r="69" spans="1:9" ht="12.75">
      <c r="A69">
        <f aca="true" t="shared" si="10" ref="A69:A91">0.1+(A68)</f>
        <v>0.2</v>
      </c>
      <c r="B69">
        <f t="shared" si="2"/>
        <v>1.2566372000000001</v>
      </c>
      <c r="C69">
        <f t="shared" si="3"/>
        <v>0.9510565591138008</v>
      </c>
      <c r="D69">
        <f t="shared" si="4"/>
        <v>-0.19592852953150525</v>
      </c>
      <c r="E69">
        <f t="shared" si="5"/>
        <v>1.385640828253647E-07</v>
      </c>
      <c r="F69">
        <f t="shared" si="6"/>
        <v>0.08396920965533028</v>
      </c>
      <c r="G69">
        <f t="shared" si="7"/>
        <v>0.9614587625861092</v>
      </c>
      <c r="H69">
        <f t="shared" si="8"/>
        <v>0.9614589390113595</v>
      </c>
      <c r="I69">
        <f t="shared" si="9"/>
        <v>1.0683718454958473</v>
      </c>
    </row>
    <row r="70" spans="1:9" ht="12.75">
      <c r="A70">
        <f t="shared" si="10"/>
        <v>0.30000000000000004</v>
      </c>
      <c r="B70">
        <f t="shared" si="2"/>
        <v>1.8849558000000002</v>
      </c>
      <c r="C70">
        <f t="shared" si="3"/>
        <v>0.9510564520671484</v>
      </c>
      <c r="D70">
        <f t="shared" si="4"/>
        <v>-0.19592824927973956</v>
      </c>
      <c r="E70">
        <f t="shared" si="5"/>
        <v>-2.0784612423802628E-07</v>
      </c>
      <c r="F70">
        <f t="shared" si="6"/>
        <v>0.08396948990702545</v>
      </c>
      <c r="G70">
        <f t="shared" si="7"/>
        <v>0.9614589831176845</v>
      </c>
      <c r="H70">
        <f t="shared" si="8"/>
        <v>0.9614587184798091</v>
      </c>
      <c r="I70">
        <f t="shared" si="9"/>
        <v>1.0683719817917983</v>
      </c>
    </row>
    <row r="71" spans="1:9" ht="12.75">
      <c r="A71">
        <f t="shared" si="10"/>
        <v>0.4</v>
      </c>
      <c r="B71">
        <f t="shared" si="2"/>
        <v>2.5132744000000002</v>
      </c>
      <c r="C71">
        <f t="shared" si="3"/>
        <v>0.5877850280910549</v>
      </c>
      <c r="D71">
        <f t="shared" si="4"/>
        <v>0.31701892440225443</v>
      </c>
      <c r="E71">
        <f t="shared" si="5"/>
        <v>2.7712816565066287E-07</v>
      </c>
      <c r="F71">
        <f t="shared" si="6"/>
        <v>-0.1358651309760249</v>
      </c>
      <c r="G71">
        <f t="shared" si="7"/>
        <v>1.1520320455174295</v>
      </c>
      <c r="H71">
        <f t="shared" si="8"/>
        <v>1.15203239836793</v>
      </c>
      <c r="I71">
        <f t="shared" si="9"/>
        <v>0.9790435599333843</v>
      </c>
    </row>
    <row r="72" spans="1:9" ht="12.75">
      <c r="A72">
        <f t="shared" si="10"/>
        <v>0.5</v>
      </c>
      <c r="B72">
        <f t="shared" si="2"/>
        <v>3.141593</v>
      </c>
      <c r="C72">
        <f t="shared" si="3"/>
        <v>-3.464102066193433E-07</v>
      </c>
      <c r="D72">
        <f t="shared" si="4"/>
        <v>-3.4641020647125816E-07</v>
      </c>
      <c r="E72">
        <f t="shared" si="5"/>
        <v>-3.4641020670799487E-07</v>
      </c>
      <c r="F72">
        <f t="shared" si="6"/>
        <v>-3.464102065555694E-07</v>
      </c>
      <c r="G72">
        <f t="shared" si="7"/>
        <v>-8.821262500783539E-07</v>
      </c>
      <c r="H72">
        <f t="shared" si="8"/>
        <v>-1.3231893753246792E-06</v>
      </c>
      <c r="I72">
        <f t="shared" si="9"/>
        <v>-1.7642525003769308E-06</v>
      </c>
    </row>
    <row r="73" spans="1:9" ht="12.75">
      <c r="A73">
        <f t="shared" si="10"/>
        <v>0.6</v>
      </c>
      <c r="B73">
        <f t="shared" si="2"/>
        <v>3.7699115999999995</v>
      </c>
      <c r="C73">
        <f t="shared" si="3"/>
        <v>-0.587785588594515</v>
      </c>
      <c r="D73">
        <f t="shared" si="4"/>
        <v>-0.3170187103088358</v>
      </c>
      <c r="E73">
        <f t="shared" si="5"/>
        <v>4.1569224776528536E-07</v>
      </c>
      <c r="F73">
        <f t="shared" si="6"/>
        <v>0.13586534506898706</v>
      </c>
      <c r="G73">
        <f t="shared" si="7"/>
        <v>-1.1520324865803444</v>
      </c>
      <c r="H73">
        <f t="shared" si="8"/>
        <v>-1.1520319573045945</v>
      </c>
      <c r="I73">
        <f t="shared" si="9"/>
        <v>-0.9790428462784533</v>
      </c>
    </row>
    <row r="74" spans="1:9" ht="12.75">
      <c r="A74">
        <f t="shared" si="10"/>
        <v>0.7</v>
      </c>
      <c r="B74">
        <f t="shared" si="2"/>
        <v>4.3982301999999995</v>
      </c>
      <c r="C74">
        <f t="shared" si="3"/>
        <v>-0.9510566661603389</v>
      </c>
      <c r="D74">
        <f t="shared" si="4"/>
        <v>0.1959288097830584</v>
      </c>
      <c r="E74">
        <f t="shared" si="5"/>
        <v>-4.849742891777972E-07</v>
      </c>
      <c r="F74">
        <f t="shared" si="6"/>
        <v>-0.08396892940314218</v>
      </c>
      <c r="G74">
        <f t="shared" si="7"/>
        <v>-0.9614585420546591</v>
      </c>
      <c r="H74">
        <f t="shared" si="8"/>
        <v>-0.9614591595430341</v>
      </c>
      <c r="I74">
        <f t="shared" si="9"/>
        <v>-1.0683717091993927</v>
      </c>
    </row>
    <row r="75" spans="1:9" ht="12.75">
      <c r="A75">
        <f t="shared" si="10"/>
        <v>0.7999999999999999</v>
      </c>
      <c r="B75">
        <f t="shared" si="2"/>
        <v>5.0265488</v>
      </c>
      <c r="C75">
        <f t="shared" si="3"/>
        <v>-0.9510563450203822</v>
      </c>
      <c r="D75">
        <f t="shared" si="4"/>
        <v>0.19592796902776322</v>
      </c>
      <c r="E75">
        <f t="shared" si="5"/>
        <v>5.542563305902509E-07</v>
      </c>
      <c r="F75">
        <f t="shared" si="6"/>
        <v>-0.08396977015822604</v>
      </c>
      <c r="G75">
        <f t="shared" si="7"/>
        <v>-0.961459203649383</v>
      </c>
      <c r="H75">
        <f t="shared" si="8"/>
        <v>-0.9614584979483828</v>
      </c>
      <c r="I75">
        <f t="shared" si="9"/>
        <v>-1.0683721180872436</v>
      </c>
    </row>
    <row r="76" spans="1:9" ht="12.75">
      <c r="A76">
        <f t="shared" si="10"/>
        <v>0.8999999999999999</v>
      </c>
      <c r="B76">
        <f t="shared" si="2"/>
        <v>5.654867399999999</v>
      </c>
      <c r="C76">
        <f t="shared" si="3"/>
        <v>-0.5877847478392201</v>
      </c>
      <c r="D76">
        <f t="shared" si="4"/>
        <v>-0.31701903144844956</v>
      </c>
      <c r="E76">
        <f t="shared" si="5"/>
        <v>-6.235383712920954E-07</v>
      </c>
      <c r="F76">
        <f t="shared" si="6"/>
        <v>0.13586502392834598</v>
      </c>
      <c r="G76">
        <f t="shared" si="7"/>
        <v>-1.152031824985184</v>
      </c>
      <c r="H76">
        <f t="shared" si="8"/>
        <v>-1.1520326188988084</v>
      </c>
      <c r="I76">
        <f t="shared" si="9"/>
        <v>-0.9790439167615856</v>
      </c>
    </row>
    <row r="77" spans="1:9" ht="12.75">
      <c r="A77">
        <f t="shared" si="10"/>
        <v>0.9999999999999999</v>
      </c>
      <c r="B77">
        <f t="shared" si="2"/>
        <v>6.283185999999999</v>
      </c>
      <c r="C77">
        <f t="shared" si="3"/>
        <v>6.928204123504666E-07</v>
      </c>
      <c r="D77">
        <f t="shared" si="4"/>
        <v>6.928204117579043E-07</v>
      </c>
      <c r="E77">
        <f t="shared" si="5"/>
        <v>6.928204127044077E-07</v>
      </c>
      <c r="F77">
        <f t="shared" si="6"/>
        <v>6.928204120940409E-07</v>
      </c>
      <c r="G77">
        <f t="shared" si="7"/>
        <v>1.7642524975174964E-06</v>
      </c>
      <c r="H77">
        <f t="shared" si="8"/>
        <v>2.6463787471041332E-06</v>
      </c>
      <c r="I77">
        <f t="shared" si="9"/>
        <v>3.528504995913627E-06</v>
      </c>
    </row>
    <row r="78" spans="1:9" ht="12.75">
      <c r="A78">
        <f t="shared" si="10"/>
        <v>1.0999999999999999</v>
      </c>
      <c r="B78">
        <f t="shared" si="2"/>
        <v>6.911504599999999</v>
      </c>
      <c r="C78">
        <f t="shared" si="3"/>
        <v>0.587785868846139</v>
      </c>
      <c r="D78">
        <f t="shared" si="4"/>
        <v>0.31701860326161313</v>
      </c>
      <c r="E78">
        <f t="shared" si="5"/>
        <v>-7.62102454116637E-07</v>
      </c>
      <c r="F78">
        <f t="shared" si="6"/>
        <v>-0.13586545211426965</v>
      </c>
      <c r="G78">
        <f t="shared" si="7"/>
        <v>1.152032707111013</v>
      </c>
      <c r="H78">
        <f t="shared" si="8"/>
        <v>1.1520317367721384</v>
      </c>
      <c r="I78">
        <f t="shared" si="9"/>
        <v>0.9790424894517253</v>
      </c>
    </row>
    <row r="79" spans="1:9" ht="12.75">
      <c r="A79">
        <f t="shared" si="10"/>
        <v>1.2</v>
      </c>
      <c r="B79">
        <f t="shared" si="2"/>
        <v>7.539823199999999</v>
      </c>
      <c r="C79">
        <f t="shared" si="3"/>
        <v>0.9510567732067627</v>
      </c>
      <c r="D79">
        <f t="shared" si="4"/>
        <v>-0.19592909003439996</v>
      </c>
      <c r="E79">
        <f t="shared" si="5"/>
        <v>8.313844955287748E-07</v>
      </c>
      <c r="F79">
        <f t="shared" si="6"/>
        <v>0.08396864915046036</v>
      </c>
      <c r="G79">
        <f t="shared" si="7"/>
        <v>0.9614583215233328</v>
      </c>
      <c r="H79">
        <f t="shared" si="8"/>
        <v>0.9614593800748327</v>
      </c>
      <c r="I79">
        <f t="shared" si="9"/>
        <v>1.0683715729024337</v>
      </c>
    </row>
    <row r="80" spans="1:9" ht="12.75">
      <c r="A80">
        <f t="shared" si="10"/>
        <v>1.3</v>
      </c>
      <c r="B80">
        <f t="shared" si="2"/>
        <v>8.1681418</v>
      </c>
      <c r="C80">
        <f t="shared" si="3"/>
        <v>0.9510562379735013</v>
      </c>
      <c r="D80">
        <f t="shared" si="4"/>
        <v>-0.19592768877557334</v>
      </c>
      <c r="E80">
        <f t="shared" si="5"/>
        <v>-9.006665383618983E-07</v>
      </c>
      <c r="F80">
        <f t="shared" si="6"/>
        <v>0.08397005040893453</v>
      </c>
      <c r="G80">
        <f t="shared" si="7"/>
        <v>0.9614594241812074</v>
      </c>
      <c r="H80">
        <f t="shared" si="8"/>
        <v>0.9614582774170807</v>
      </c>
      <c r="I80">
        <f t="shared" si="9"/>
        <v>1.0683722543821867</v>
      </c>
    </row>
    <row r="81" spans="1:9" ht="12.75">
      <c r="A81">
        <f t="shared" si="10"/>
        <v>1.4000000000000001</v>
      </c>
      <c r="B81">
        <f t="shared" si="2"/>
        <v>8.7964604</v>
      </c>
      <c r="C81">
        <f t="shared" si="3"/>
        <v>0.587784467587312</v>
      </c>
      <c r="D81">
        <f t="shared" si="4"/>
        <v>0.31701913849430385</v>
      </c>
      <c r="E81">
        <f t="shared" si="5"/>
        <v>9.699485797738283E-07</v>
      </c>
      <c r="F81">
        <f t="shared" si="6"/>
        <v>-0.1358649168798669</v>
      </c>
      <c r="G81">
        <f t="shared" si="7"/>
        <v>1.152031604452411</v>
      </c>
      <c r="H81">
        <f t="shared" si="8"/>
        <v>1.152032839429163</v>
      </c>
      <c r="I81">
        <f t="shared" si="9"/>
        <v>0.9790442735902821</v>
      </c>
    </row>
    <row r="82" spans="1:9" ht="12.75">
      <c r="A82">
        <f t="shared" si="10"/>
        <v>1.5000000000000002</v>
      </c>
      <c r="B82">
        <f t="shared" si="2"/>
        <v>9.424779000000001</v>
      </c>
      <c r="C82">
        <f t="shared" si="3"/>
        <v>-1.0392306211901313E-06</v>
      </c>
      <c r="D82">
        <f t="shared" si="4"/>
        <v>-1.0392306211886346E-06</v>
      </c>
      <c r="E82">
        <f t="shared" si="5"/>
        <v>-1.0392306211856418E-06</v>
      </c>
      <c r="F82">
        <f t="shared" si="6"/>
        <v>-1.0392306211811523E-06</v>
      </c>
      <c r="G82">
        <f t="shared" si="7"/>
        <v>-2.646378754190968E-06</v>
      </c>
      <c r="H82">
        <f t="shared" si="8"/>
        <v>-3.969568131281688E-06</v>
      </c>
      <c r="I82">
        <f t="shared" si="9"/>
        <v>-5.292757508366692E-06</v>
      </c>
    </row>
    <row r="83" spans="1:9" ht="12.75">
      <c r="A83">
        <f t="shared" si="10"/>
        <v>1.6000000000000003</v>
      </c>
      <c r="B83">
        <f t="shared" si="2"/>
        <v>10.053097600000001</v>
      </c>
      <c r="C83">
        <f t="shared" si="3"/>
        <v>-0.5877861490976946</v>
      </c>
      <c r="D83">
        <f t="shared" si="4"/>
        <v>-0.317018496214047</v>
      </c>
      <c r="E83">
        <f t="shared" si="5"/>
        <v>1.1085126625973306E-06</v>
      </c>
      <c r="F83">
        <f t="shared" si="6"/>
        <v>0.13586555915875428</v>
      </c>
      <c r="G83">
        <f t="shared" si="7"/>
        <v>-1.1520329276411574</v>
      </c>
      <c r="H83">
        <f t="shared" si="8"/>
        <v>-1.1520315162391552</v>
      </c>
      <c r="I83">
        <f t="shared" si="9"/>
        <v>-0.9790421326254862</v>
      </c>
    </row>
    <row r="84" spans="1:9" ht="12.75">
      <c r="A84">
        <f t="shared" si="10"/>
        <v>1.7000000000000004</v>
      </c>
      <c r="B84">
        <f t="shared" si="2"/>
        <v>10.681416200000003</v>
      </c>
      <c r="C84">
        <f t="shared" si="3"/>
        <v>-0.9510568802530739</v>
      </c>
      <c r="D84">
        <f t="shared" si="4"/>
        <v>0.19592937028553464</v>
      </c>
      <c r="E84">
        <f t="shared" si="5"/>
        <v>-1.177794705429972E-06</v>
      </c>
      <c r="F84">
        <f t="shared" si="6"/>
        <v>-0.0839683688972807</v>
      </c>
      <c r="G84">
        <f t="shared" si="7"/>
        <v>-0.9614581009921264</v>
      </c>
      <c r="H84">
        <f t="shared" si="8"/>
        <v>-0.9614596006067555</v>
      </c>
      <c r="I84">
        <f t="shared" si="9"/>
        <v>-1.0683714366049648</v>
      </c>
    </row>
    <row r="85" spans="1:9" ht="12.75">
      <c r="A85">
        <f t="shared" si="10"/>
        <v>1.8000000000000005</v>
      </c>
      <c r="B85">
        <f t="shared" si="2"/>
        <v>11.309734800000003</v>
      </c>
      <c r="C85">
        <f t="shared" si="3"/>
        <v>-0.9510561309265059</v>
      </c>
      <c r="D85">
        <f t="shared" si="4"/>
        <v>0.19592740852317092</v>
      </c>
      <c r="E85">
        <f t="shared" si="5"/>
        <v>1.2470767468413864E-06</v>
      </c>
      <c r="F85">
        <f t="shared" si="6"/>
        <v>-0.08397033065915012</v>
      </c>
      <c r="G85">
        <f t="shared" si="7"/>
        <v>-0.9614596447131567</v>
      </c>
      <c r="H85">
        <f t="shared" si="8"/>
        <v>-0.9614580568859024</v>
      </c>
      <c r="I85">
        <f t="shared" si="9"/>
        <v>-1.068372390676626</v>
      </c>
    </row>
    <row r="86" spans="1:9" ht="12.75">
      <c r="A86">
        <f t="shared" si="10"/>
        <v>1.9000000000000006</v>
      </c>
      <c r="B86">
        <f t="shared" si="2"/>
        <v>11.938053400000003</v>
      </c>
      <c r="C86">
        <f t="shared" si="3"/>
        <v>-0.5877841873353332</v>
      </c>
      <c r="D86">
        <f t="shared" si="4"/>
        <v>-0.31701924553981575</v>
      </c>
      <c r="E86">
        <f t="shared" si="5"/>
        <v>-1.3163587882526513E-06</v>
      </c>
      <c r="F86">
        <f t="shared" si="6"/>
        <v>0.13586480983058893</v>
      </c>
      <c r="G86">
        <f t="shared" si="7"/>
        <v>-1.1520313839191125</v>
      </c>
      <c r="H86">
        <f t="shared" si="8"/>
        <v>-1.152033059958992</v>
      </c>
      <c r="I86">
        <f t="shared" si="9"/>
        <v>-0.97904463041947</v>
      </c>
    </row>
    <row r="87" spans="1:9" ht="12.75">
      <c r="A87">
        <f t="shared" si="10"/>
        <v>2.0000000000000004</v>
      </c>
      <c r="B87">
        <f t="shared" si="2"/>
        <v>12.566372000000003</v>
      </c>
      <c r="C87">
        <f t="shared" si="3"/>
        <v>1.3856408300296711E-06</v>
      </c>
      <c r="D87">
        <f t="shared" si="4"/>
        <v>1.3856408306182428E-06</v>
      </c>
      <c r="E87">
        <f t="shared" si="5"/>
        <v>1.3856408296637582E-06</v>
      </c>
      <c r="F87">
        <f t="shared" si="6"/>
        <v>1.3856408302621529E-06</v>
      </c>
      <c r="G87">
        <f t="shared" si="7"/>
        <v>3.5285050108628512E-06</v>
      </c>
      <c r="H87">
        <f t="shared" si="8"/>
        <v>5.292757515453686E-06</v>
      </c>
      <c r="I87">
        <f t="shared" si="9"/>
        <v>7.057010020806421E-06</v>
      </c>
    </row>
    <row r="88" spans="1:9" ht="12.75">
      <c r="A88">
        <f t="shared" si="10"/>
        <v>2.1000000000000005</v>
      </c>
      <c r="B88">
        <f t="shared" si="2"/>
        <v>13.194690600000003</v>
      </c>
      <c r="C88">
        <f t="shared" si="3"/>
        <v>0.5877864293491796</v>
      </c>
      <c r="D88">
        <f t="shared" si="4"/>
        <v>0.31701838916613845</v>
      </c>
      <c r="E88">
        <f t="shared" si="5"/>
        <v>-1.4549228724957843E-06</v>
      </c>
      <c r="F88">
        <f t="shared" si="6"/>
        <v>-0.13586566620244003</v>
      </c>
      <c r="G88">
        <f t="shared" si="7"/>
        <v>1.152033148170776</v>
      </c>
      <c r="H88">
        <f t="shared" si="8"/>
        <v>1.1520312957056444</v>
      </c>
      <c r="I88">
        <f t="shared" si="9"/>
        <v>0.9790417757997367</v>
      </c>
    </row>
    <row r="89" spans="1:9" ht="12.75">
      <c r="A89">
        <f t="shared" si="10"/>
        <v>2.2000000000000006</v>
      </c>
      <c r="B89">
        <f t="shared" si="2"/>
        <v>13.823009200000003</v>
      </c>
      <c r="C89">
        <f t="shared" si="3"/>
        <v>0.9510569872992698</v>
      </c>
      <c r="D89">
        <f t="shared" si="4"/>
        <v>-0.19592965053645395</v>
      </c>
      <c r="E89">
        <f t="shared" si="5"/>
        <v>1.5242049139065502E-06</v>
      </c>
      <c r="F89">
        <f t="shared" si="6"/>
        <v>0.08396808864361059</v>
      </c>
      <c r="G89">
        <f t="shared" si="7"/>
        <v>0.9614578804610475</v>
      </c>
      <c r="H89">
        <f t="shared" si="8"/>
        <v>0.9614598211388042</v>
      </c>
      <c r="I89">
        <f t="shared" si="9"/>
        <v>1.0683713003069977</v>
      </c>
    </row>
    <row r="90" spans="1:9" ht="12.75">
      <c r="A90">
        <f t="shared" si="10"/>
        <v>2.3000000000000007</v>
      </c>
      <c r="B90">
        <f t="shared" si="2"/>
        <v>14.451327800000003</v>
      </c>
      <c r="C90">
        <f t="shared" si="3"/>
        <v>0.9510560238793969</v>
      </c>
      <c r="D90">
        <f t="shared" si="4"/>
        <v>-0.19592712827055883</v>
      </c>
      <c r="E90">
        <f t="shared" si="5"/>
        <v>-1.5934869553171335E-06</v>
      </c>
      <c r="F90">
        <f t="shared" si="6"/>
        <v>0.08397061090887031</v>
      </c>
      <c r="G90">
        <f t="shared" si="7"/>
        <v>0.9614598652452284</v>
      </c>
      <c r="H90">
        <f t="shared" si="8"/>
        <v>0.9614578363548466</v>
      </c>
      <c r="I90">
        <f t="shared" si="9"/>
        <v>1.068372526970557</v>
      </c>
    </row>
    <row r="91" spans="1:9" ht="12.75">
      <c r="A91">
        <f t="shared" si="10"/>
        <v>2.400000000000001</v>
      </c>
      <c r="B91">
        <f t="shared" si="2"/>
        <v>15.079646400000005</v>
      </c>
      <c r="C91">
        <f t="shared" si="3"/>
        <v>0.5877839070832839</v>
      </c>
      <c r="D91">
        <f t="shared" si="4"/>
        <v>0.31701935258498526</v>
      </c>
      <c r="E91">
        <f t="shared" si="5"/>
        <v>1.6627689967275252E-06</v>
      </c>
      <c r="F91">
        <f t="shared" si="6"/>
        <v>-0.1358647027805121</v>
      </c>
      <c r="G91">
        <f t="shared" si="7"/>
        <v>1.152031163385288</v>
      </c>
      <c r="H91">
        <f t="shared" si="8"/>
        <v>1.152033280488295</v>
      </c>
      <c r="I91">
        <f t="shared" si="9"/>
        <v>0.9790449872491489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Hampshire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Lyra Riabov</dc:creator>
  <cp:keywords/>
  <dc:description/>
  <cp:lastModifiedBy>Lyra Riabov</cp:lastModifiedBy>
  <cp:lastPrinted>2004-10-26T17:18:06Z</cp:lastPrinted>
  <dcterms:created xsi:type="dcterms:W3CDTF">2004-10-26T16:20:38Z</dcterms:created>
  <dcterms:modified xsi:type="dcterms:W3CDTF">2004-10-26T17:30:13Z</dcterms:modified>
  <cp:category/>
  <cp:version/>
  <cp:contentType/>
  <cp:contentStatus/>
</cp:coreProperties>
</file>